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activeTab="1"/>
  </bookViews>
  <sheets>
    <sheet name="MV145 Display" sheetId="1" r:id="rId1"/>
    <sheet name="MS3810 Sensor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" i="1"/>
  <c r="D3" i="2"/>
</calcChain>
</file>

<file path=xl/sharedStrings.xml><?xml version="1.0" encoding="utf-8"?>
<sst xmlns="http://schemas.openxmlformats.org/spreadsheetml/2006/main" count="61" uniqueCount="52">
  <si>
    <t>B</t>
  </si>
  <si>
    <t>0</t>
  </si>
  <si>
    <t xml:space="preserve">Display </t>
  </si>
  <si>
    <t>Graphic LCD</t>
  </si>
  <si>
    <t xml:space="preserve">Housing material </t>
  </si>
  <si>
    <t>Nylon PA6 fiberglass</t>
  </si>
  <si>
    <t>Version / protection</t>
  </si>
  <si>
    <t>Separate version for wall mounting with aluminium mounting accessories, IP67, CO15/16 cable max 20 m</t>
  </si>
  <si>
    <t>2</t>
  </si>
  <si>
    <t>Main Power Supply</t>
  </si>
  <si>
    <t>12..48 VDC</t>
  </si>
  <si>
    <t>Batteries</t>
  </si>
  <si>
    <t>F</t>
  </si>
  <si>
    <t>Boards set for alkaline (slot 3)</t>
  </si>
  <si>
    <t>5</t>
  </si>
  <si>
    <t>Analog Output (4/20mA)</t>
  </si>
  <si>
    <t>Analog I/O</t>
  </si>
  <si>
    <t>Digital I/O</t>
  </si>
  <si>
    <t>N 2 ON/OFF output</t>
  </si>
  <si>
    <t>Comm Gateway</t>
  </si>
  <si>
    <t>without gateway</t>
  </si>
  <si>
    <t>Data logger</t>
  </si>
  <si>
    <t>Data logger + RTC + BIV</t>
  </si>
  <si>
    <t>Special feature</t>
  </si>
  <si>
    <t>none</t>
  </si>
  <si>
    <t>Connector Power</t>
  </si>
  <si>
    <t>D</t>
  </si>
  <si>
    <t>Power + Separate version</t>
  </si>
  <si>
    <t>6</t>
  </si>
  <si>
    <t>Dig IO + Out 4-20</t>
  </si>
  <si>
    <t>Connector IO</t>
  </si>
  <si>
    <t>A</t>
  </si>
  <si>
    <t>MID Approval</t>
  </si>
  <si>
    <t>Display Flowmeter</t>
  </si>
  <si>
    <t>Sensor Flowmeter</t>
  </si>
  <si>
    <t>3</t>
  </si>
  <si>
    <t>Piping Dia</t>
  </si>
  <si>
    <t>max insert 700mm</t>
  </si>
  <si>
    <t>Sensor material</t>
  </si>
  <si>
    <t>Sensor AISI316, Electrode Hastelloy</t>
  </si>
  <si>
    <t>4</t>
  </si>
  <si>
    <t>Mounting  acc</t>
  </si>
  <si>
    <t>Acc kit 1" hose coupling, 1 ball valve, all conn 1" NPT</t>
  </si>
  <si>
    <t>Suitable for pipe size</t>
  </si>
  <si>
    <t>&gt; 150mm</t>
  </si>
  <si>
    <t>Standard</t>
  </si>
  <si>
    <t>Electrode version</t>
  </si>
  <si>
    <t>G</t>
  </si>
  <si>
    <t>Separate version, IP68, fast cable connection</t>
  </si>
  <si>
    <t>Nr and elect material</t>
  </si>
  <si>
    <t>Order Code MS3810 -</t>
  </si>
  <si>
    <t>Order Code :  MV145 -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</si>
</sst>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quotePrefix="1" applyFont="1" applyAlignment="1">
      <alignment vertical="top"/>
    </xf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D23"/>
  <sheetViews>
    <sheetView topLeftCell="A4" workbookViewId="0">
      <selection activeCell="E15" sqref="E15"/>
    </sheetView>
  </sheetViews>
  <sheetFormatPr defaultRowHeight="15"/>
  <cols>
    <col min="1" max="1" width="9.140625" style="1"/>
    <col min="2" max="2" width="4.85546875" style="1" customWidth="1"/>
    <col min="3" max="3" width="20.85546875" style="1" customWidth="1"/>
    <col min="4" max="4" width="37" style="1" customWidth="1"/>
    <col min="5" max="16384" width="9.140625" style="1"/>
  </cols>
  <sheetData>
    <row r="5" spans="2:4">
      <c r="B5" s="1" t="s">
        <v>33</v>
      </c>
    </row>
    <row r="6" spans="2:4">
      <c r="B6" s="3" t="s">
        <v>51</v>
      </c>
      <c r="D6" s="3" t="str">
        <f>CONCATENATE(B8,B9,B10,B11,B12,B13,B14,B15,B16,B17,B18,B19,B20)</f>
        <v>B0B2F5B0B0D6A</v>
      </c>
    </row>
    <row r="8" spans="2:4">
      <c r="B8" s="3" t="s">
        <v>0</v>
      </c>
      <c r="C8" s="1" t="s">
        <v>2</v>
      </c>
      <c r="D8" s="1" t="s">
        <v>3</v>
      </c>
    </row>
    <row r="9" spans="2:4">
      <c r="B9" s="4" t="s">
        <v>1</v>
      </c>
      <c r="C9" s="1" t="s">
        <v>4</v>
      </c>
      <c r="D9" s="1" t="s">
        <v>5</v>
      </c>
    </row>
    <row r="10" spans="2:4" ht="45">
      <c r="B10" s="3" t="s">
        <v>0</v>
      </c>
      <c r="C10" s="1" t="s">
        <v>6</v>
      </c>
      <c r="D10" s="2" t="s">
        <v>7</v>
      </c>
    </row>
    <row r="11" spans="2:4">
      <c r="B11" s="4" t="s">
        <v>8</v>
      </c>
      <c r="C11" s="1" t="s">
        <v>9</v>
      </c>
      <c r="D11" s="1" t="s">
        <v>10</v>
      </c>
    </row>
    <row r="12" spans="2:4">
      <c r="B12" s="3" t="s">
        <v>12</v>
      </c>
      <c r="C12" s="1" t="s">
        <v>11</v>
      </c>
      <c r="D12" s="1" t="s">
        <v>13</v>
      </c>
    </row>
    <row r="13" spans="2:4">
      <c r="B13" s="4" t="s">
        <v>14</v>
      </c>
      <c r="C13" s="1" t="s">
        <v>16</v>
      </c>
      <c r="D13" s="1" t="s">
        <v>15</v>
      </c>
    </row>
    <row r="14" spans="2:4">
      <c r="B14" s="3" t="s">
        <v>0</v>
      </c>
      <c r="C14" s="1" t="s">
        <v>17</v>
      </c>
      <c r="D14" s="1" t="s">
        <v>18</v>
      </c>
    </row>
    <row r="15" spans="2:4">
      <c r="B15" s="4" t="s">
        <v>1</v>
      </c>
      <c r="C15" s="1" t="s">
        <v>19</v>
      </c>
      <c r="D15" s="1" t="s">
        <v>20</v>
      </c>
    </row>
    <row r="16" spans="2:4">
      <c r="B16" s="3" t="s">
        <v>0</v>
      </c>
      <c r="C16" s="1" t="s">
        <v>21</v>
      </c>
      <c r="D16" s="1" t="s">
        <v>22</v>
      </c>
    </row>
    <row r="17" spans="2:4">
      <c r="B17" s="4" t="s">
        <v>1</v>
      </c>
      <c r="C17" s="1" t="s">
        <v>23</v>
      </c>
      <c r="D17" s="1" t="s">
        <v>24</v>
      </c>
    </row>
    <row r="18" spans="2:4">
      <c r="B18" s="3" t="s">
        <v>26</v>
      </c>
      <c r="C18" s="1" t="s">
        <v>25</v>
      </c>
      <c r="D18" s="1" t="s">
        <v>27</v>
      </c>
    </row>
    <row r="19" spans="2:4">
      <c r="B19" s="4" t="s">
        <v>28</v>
      </c>
      <c r="C19" s="1" t="s">
        <v>30</v>
      </c>
      <c r="D19" s="1" t="s">
        <v>29</v>
      </c>
    </row>
    <row r="20" spans="2:4">
      <c r="B20" s="3" t="s">
        <v>31</v>
      </c>
      <c r="C20" s="1" t="s">
        <v>32</v>
      </c>
      <c r="D20" s="1" t="s">
        <v>24</v>
      </c>
    </row>
    <row r="21" spans="2:4">
      <c r="B21" s="3"/>
    </row>
    <row r="22" spans="2:4">
      <c r="B22" s="3"/>
    </row>
    <row r="23" spans="2:4">
      <c r="B23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21"/>
  <sheetViews>
    <sheetView tabSelected="1" workbookViewId="0">
      <selection activeCell="D3" sqref="D3"/>
    </sheetView>
  </sheetViews>
  <sheetFormatPr defaultRowHeight="15"/>
  <cols>
    <col min="2" max="2" width="4.28515625" customWidth="1"/>
    <col min="3" max="4" width="20.7109375" customWidth="1"/>
  </cols>
  <sheetData>
    <row r="2" spans="2:4">
      <c r="B2" t="s">
        <v>34</v>
      </c>
    </row>
    <row r="3" spans="2:4">
      <c r="B3" t="s">
        <v>50</v>
      </c>
      <c r="D3" s="5" t="str">
        <f>CONCATENATE(B5,B6,B7,B8,B9,B10)</f>
        <v>3A4A0G</v>
      </c>
    </row>
    <row r="5" spans="2:4">
      <c r="B5" s="6" t="s">
        <v>35</v>
      </c>
      <c r="C5" t="s">
        <v>36</v>
      </c>
      <c r="D5" t="s">
        <v>37</v>
      </c>
    </row>
    <row r="6" spans="2:4">
      <c r="B6" s="7" t="s">
        <v>31</v>
      </c>
      <c r="C6" t="s">
        <v>38</v>
      </c>
      <c r="D6" t="s">
        <v>39</v>
      </c>
    </row>
    <row r="7" spans="2:4">
      <c r="B7" s="6" t="s">
        <v>40</v>
      </c>
      <c r="C7" t="s">
        <v>41</v>
      </c>
      <c r="D7" t="s">
        <v>42</v>
      </c>
    </row>
    <row r="8" spans="2:4">
      <c r="B8" s="7" t="s">
        <v>31</v>
      </c>
      <c r="C8" t="s">
        <v>43</v>
      </c>
      <c r="D8" t="s">
        <v>44</v>
      </c>
    </row>
    <row r="9" spans="2:4">
      <c r="B9" s="6" t="s">
        <v>1</v>
      </c>
      <c r="C9" t="s">
        <v>49</v>
      </c>
      <c r="D9" t="s">
        <v>45</v>
      </c>
    </row>
    <row r="10" spans="2:4">
      <c r="B10" s="7" t="s">
        <v>47</v>
      </c>
      <c r="C10" t="s">
        <v>46</v>
      </c>
      <c r="D10" t="s">
        <v>48</v>
      </c>
    </row>
    <row r="11" spans="2:4">
      <c r="B11" s="5"/>
    </row>
    <row r="12" spans="2:4">
      <c r="B12" s="5"/>
    </row>
    <row r="13" spans="2:4">
      <c r="B13" s="5"/>
    </row>
    <row r="14" spans="2:4">
      <c r="B14" s="5"/>
    </row>
    <row r="15" spans="2:4">
      <c r="B15" s="5"/>
    </row>
    <row r="16" spans="2:4">
      <c r="B16" s="5"/>
    </row>
    <row r="17" spans="2:2">
      <c r="B17" s="5"/>
    </row>
    <row r="18" spans="2:2">
      <c r="B18" s="5"/>
    </row>
    <row r="19" spans="2:2">
      <c r="B19" s="5"/>
    </row>
    <row r="20" spans="2:2">
      <c r="B20" s="5"/>
    </row>
    <row r="21" spans="2:2">
      <c r="B2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MV145 Display</vt:lpstr>
      <vt:lpstr>MS3810 Sensor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2022-08-12T04:53:01Z</dcterms:created>
  <dcterms:modified xsi:type="dcterms:W3CDTF">2022-08-15T03:39:03Z</dcterms:modified>
</cp:coreProperties>
</file>